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9720" windowHeight="3285" tabRatio="631" activeTab="2"/>
  </bookViews>
  <sheets>
    <sheet name="Damage" sheetId="1" r:id="rId1"/>
    <sheet name="Sanction" sheetId="2" r:id="rId2"/>
    <sheet name="Roanu" sheetId="3" r:id="rId3"/>
  </sheets>
  <definedNames>
    <definedName name="_xlnm.Print_Titles" localSheetId="0">'Damage'!$5:$6</definedName>
  </definedNames>
  <calcPr fullCalcOnLoad="1"/>
</workbook>
</file>

<file path=xl/sharedStrings.xml><?xml version="1.0" encoding="utf-8"?>
<sst xmlns="http://schemas.openxmlformats.org/spreadsheetml/2006/main" count="53" uniqueCount="42">
  <si>
    <t>(‡Rjv cÖkvm‡Ki wbKU nB‡Z cÖvß Z‡_¨i wfwË‡Z)</t>
  </si>
  <si>
    <t>জেলার নাম</t>
  </si>
  <si>
    <t>ক্ষতিগ্রস্ত পরিবার সংখ্যা</t>
  </si>
  <si>
    <t>ক্ষতিগ্রস্ত ফসলাদি (একরে)</t>
  </si>
  <si>
    <t>মৃত হাঁস-মুরগীর সংখ্যা</t>
  </si>
  <si>
    <t>ক্ষতিগ্রস্ত রাস্তা (কিঃমিঃ)</t>
  </si>
  <si>
    <t>ক্রঃ
নং</t>
  </si>
  <si>
    <t>ক্ষতিগ্রস্ত ঘরবাড়ী সংখ্যা</t>
  </si>
  <si>
    <t>ক্ষতিগ্রস্ত ব্রীজ/ কালভার্ট</t>
  </si>
  <si>
    <t xml:space="preserve">ক্ষতিগ্রস্ত প্রতিষ্ঠান (শিক্ষা/ধর্মীয়) </t>
  </si>
  <si>
    <t>মাদারীপুর</t>
  </si>
  <si>
    <t>শরীয়তপুর</t>
  </si>
  <si>
    <t>ক্ষতিগ্রস্ত লোকসংখ্যা</t>
  </si>
  <si>
    <t>মোট</t>
  </si>
  <si>
    <t>ঘূর্ণিঝড় রোয়ানু'র ক্ষয়ক্ষতির প্রতিবেদন</t>
  </si>
  <si>
    <t>চট্রগ্রাম</t>
  </si>
  <si>
    <t>কক্সবাজার</t>
  </si>
  <si>
    <t>নোয়াখালী</t>
  </si>
  <si>
    <t>লক্ষীপুর</t>
  </si>
  <si>
    <t>ফেনী</t>
  </si>
  <si>
    <t>চাঁদপুর</t>
  </si>
  <si>
    <t>বরিশাল</t>
  </si>
  <si>
    <t>ভোলা</t>
  </si>
  <si>
    <t>পটুয়াখালী</t>
  </si>
  <si>
    <t>বরগুনা</t>
  </si>
  <si>
    <t>পিরোজপুর</t>
  </si>
  <si>
    <t>ঝালকাঠি</t>
  </si>
  <si>
    <t>খুলনা</t>
  </si>
  <si>
    <t>সাতক্ষীরা</t>
  </si>
  <si>
    <t>বাগেরহাট</t>
  </si>
  <si>
    <t>গোপালগঞ্জ</t>
  </si>
  <si>
    <t>-</t>
  </si>
  <si>
    <t>মৃত গবাদি পশুর সংখ্যা</t>
  </si>
  <si>
    <t>ক্ষতিঃ এলাকা 
বঃ
কিঃ
মি</t>
  </si>
  <si>
    <t>ক্ষতিঃ
উপ-
জেলা</t>
  </si>
  <si>
    <t>সঃ</t>
  </si>
  <si>
    <t>আং</t>
  </si>
  <si>
    <t>মৃত লোক</t>
  </si>
  <si>
    <t>ক্ষতিঃ বাঁধ কিমিঃ</t>
  </si>
  <si>
    <t>ক্ষতিঃ
ইউপি</t>
  </si>
  <si>
    <t xml:space="preserve">  </t>
  </si>
  <si>
    <t xml:space="preserve">তারিখঃ ৩১.০৫.২০১৬ খ্রীঃ </t>
  </si>
</sst>
</file>

<file path=xl/styles.xml><?xml version="1.0" encoding="utf-8"?>
<styleSheet xmlns="http://schemas.openxmlformats.org/spreadsheetml/2006/main">
  <numFmts count="31">
    <numFmt numFmtId="5" formatCode="&quot;৳&quot;\ #,##0;&quot;৳&quot;\ \-#,##0"/>
    <numFmt numFmtId="6" formatCode="&quot;৳&quot;\ #,##0;[Red]&quot;৳&quot;\ \-#,##0"/>
    <numFmt numFmtId="7" formatCode="&quot;৳&quot;\ #,##0.00;&quot;৳&quot;\ \-#,##0.00"/>
    <numFmt numFmtId="8" formatCode="&quot;৳&quot;\ #,##0.00;[Red]&quot;৳&quot;\ \-#,##0.00"/>
    <numFmt numFmtId="42" formatCode="_ &quot;৳&quot;\ * #,##0_ ;_ &quot;৳&quot;\ * \-#,##0_ ;_ &quot;৳&quot;\ * &quot;-&quot;_ ;_ @_ "/>
    <numFmt numFmtId="41" formatCode="_ * #,##0_ ;_ * \-#,##0_ ;_ * &quot;-&quot;_ ;_ @_ "/>
    <numFmt numFmtId="44" formatCode="_ &quot;৳&quot;\ * #,##0.00_ ;_ &quot;৳&quot;\ * \-#,##0.00_ ;_ &quot;৳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5000445]0"/>
    <numFmt numFmtId="173" formatCode="[$-5000445]0.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5000000]dd/mm/yy"/>
    <numFmt numFmtId="179" formatCode="[$-5000445]0.###"/>
    <numFmt numFmtId="180" formatCode="[$-5000445]#,##0.00"/>
    <numFmt numFmtId="181" formatCode="[$-5000445]0.#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[$-5000445]#,##0.0"/>
    <numFmt numFmtId="186" formatCode="[$-5000445]#,##0"/>
  </numFmts>
  <fonts count="54">
    <font>
      <sz val="10"/>
      <name val="Arial"/>
      <family val="0"/>
    </font>
    <font>
      <b/>
      <sz val="13"/>
      <name val="SutonnyMJ"/>
      <family val="0"/>
    </font>
    <font>
      <sz val="12"/>
      <name val="SutonnyMJ"/>
      <family val="0"/>
    </font>
    <font>
      <b/>
      <sz val="12"/>
      <name val="SutonnyMJ"/>
      <family val="0"/>
    </font>
    <font>
      <b/>
      <sz val="11"/>
      <name val="SutonnyMJ"/>
      <family val="0"/>
    </font>
    <font>
      <b/>
      <sz val="11"/>
      <name val="Nikosh"/>
      <family val="0"/>
    </font>
    <font>
      <sz val="12"/>
      <name val="Nikosh"/>
      <family val="0"/>
    </font>
    <font>
      <b/>
      <sz val="12"/>
      <name val="Nikosh"/>
      <family val="0"/>
    </font>
    <font>
      <sz val="11"/>
      <name val="Nikosh"/>
      <family val="0"/>
    </font>
    <font>
      <sz val="11"/>
      <name val="SutonnyMJ"/>
      <family val="0"/>
    </font>
    <font>
      <b/>
      <sz val="17"/>
      <name val="Nikosh"/>
      <family val="0"/>
    </font>
    <font>
      <b/>
      <u val="single"/>
      <sz val="15"/>
      <name val="Nikosh"/>
      <family val="0"/>
    </font>
    <font>
      <b/>
      <sz val="12"/>
      <name val="Arial"/>
      <family val="2"/>
    </font>
    <font>
      <b/>
      <u val="single"/>
      <sz val="16"/>
      <name val="Nikosh"/>
      <family val="0"/>
    </font>
    <font>
      <sz val="12"/>
      <name val="NikoshBAN"/>
      <family val="0"/>
    </font>
    <font>
      <b/>
      <sz val="13"/>
      <name val="Nikosh"/>
      <family val="0"/>
    </font>
    <font>
      <b/>
      <sz val="13"/>
      <name val="NikoshBAN"/>
      <family val="0"/>
    </font>
    <font>
      <sz val="13"/>
      <name val="Arial"/>
      <family val="2"/>
    </font>
    <font>
      <sz val="11"/>
      <name val="NikoshBAN"/>
      <family val="0"/>
    </font>
    <font>
      <b/>
      <sz val="14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172" fontId="8" fillId="0" borderId="10" xfId="0" applyNumberFormat="1" applyFont="1" applyBorder="1" applyAlignment="1">
      <alignment vertical="top"/>
    </xf>
    <xf numFmtId="172" fontId="8" fillId="0" borderId="0" xfId="0" applyNumberFormat="1" applyFont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71" fontId="14" fillId="0" borderId="10" xfId="42" applyFont="1" applyBorder="1" applyAlignment="1">
      <alignment/>
    </xf>
    <xf numFmtId="0" fontId="6" fillId="0" borderId="0" xfId="0" applyFont="1" applyAlignment="1">
      <alignment vertical="center"/>
    </xf>
    <xf numFmtId="171" fontId="14" fillId="0" borderId="11" xfId="42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71" fontId="18" fillId="0" borderId="10" xfId="42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72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183" fontId="14" fillId="0" borderId="10" xfId="42" applyNumberFormat="1" applyFont="1" applyBorder="1" applyAlignment="1">
      <alignment/>
    </xf>
    <xf numFmtId="0" fontId="19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171" fontId="18" fillId="0" borderId="13" xfId="42" applyFont="1" applyBorder="1" applyAlignment="1">
      <alignment horizontal="center" vertical="center" wrapText="1"/>
    </xf>
    <xf numFmtId="172" fontId="9" fillId="0" borderId="0" xfId="0" applyNumberFormat="1" applyFont="1" applyAlignment="1">
      <alignment vertical="top"/>
    </xf>
    <xf numFmtId="183" fontId="16" fillId="0" borderId="13" xfId="42" applyNumberFormat="1" applyFont="1" applyBorder="1" applyAlignment="1">
      <alignment horizontal="right" vertical="center" wrapText="1"/>
    </xf>
    <xf numFmtId="186" fontId="16" fillId="0" borderId="13" xfId="0" applyNumberFormat="1" applyFont="1" applyBorder="1" applyAlignment="1">
      <alignment horizontal="right" vertical="center" wrapText="1"/>
    </xf>
    <xf numFmtId="172" fontId="0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72" fontId="8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right" vertical="center" wrapText="1"/>
    </xf>
    <xf numFmtId="183" fontId="16" fillId="0" borderId="0" xfId="42" applyNumberFormat="1" applyFont="1" applyBorder="1" applyAlignment="1">
      <alignment horizontal="right" vertical="center" wrapText="1"/>
    </xf>
    <xf numFmtId="186" fontId="16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 vertical="top"/>
    </xf>
    <xf numFmtId="0" fontId="8" fillId="0" borderId="10" xfId="0" applyFont="1" applyBorder="1" applyAlignment="1">
      <alignment horizontal="justify" vertical="top" wrapText="1"/>
    </xf>
    <xf numFmtId="172" fontId="8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172" fontId="5" fillId="0" borderId="10" xfId="0" applyNumberFormat="1" applyFont="1" applyBorder="1" applyAlignment="1">
      <alignment horizontal="center" vertical="top" wrapText="1"/>
    </xf>
    <xf numFmtId="172" fontId="6" fillId="0" borderId="15" xfId="0" applyNumberFormat="1" applyFont="1" applyBorder="1" applyAlignment="1">
      <alignment horizontal="center" vertical="top" wrapText="1"/>
    </xf>
    <xf numFmtId="172" fontId="6" fillId="0" borderId="16" xfId="0" applyNumberFormat="1" applyFont="1" applyBorder="1" applyAlignment="1">
      <alignment horizontal="center" vertical="top" wrapText="1"/>
    </xf>
    <xf numFmtId="186" fontId="6" fillId="0" borderId="17" xfId="0" applyNumberFormat="1" applyFont="1" applyBorder="1" applyAlignment="1">
      <alignment vertical="top" wrapText="1"/>
    </xf>
    <xf numFmtId="186" fontId="6" fillId="0" borderId="18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78" fontId="19" fillId="0" borderId="19" xfId="0" applyNumberFormat="1" applyFont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zoomScale="130" zoomScaleNormal="130" workbookViewId="0" topLeftCell="F1">
      <selection activeCell="W1" sqref="W1:Z1"/>
    </sheetView>
  </sheetViews>
  <sheetFormatPr defaultColWidth="9.140625" defaultRowHeight="12.75"/>
  <cols>
    <col min="1" max="1" width="3.28125" style="1" customWidth="1"/>
    <col min="2" max="2" width="8.7109375" style="1" customWidth="1"/>
    <col min="3" max="3" width="6.421875" style="1" customWidth="1"/>
    <col min="4" max="4" width="6.28125" style="1" customWidth="1"/>
    <col min="5" max="5" width="5.7109375" style="1" customWidth="1"/>
    <col min="6" max="6" width="6.28125" style="1" customWidth="1"/>
    <col min="7" max="7" width="6.57421875" style="1" customWidth="1"/>
    <col min="8" max="8" width="7.8515625" style="1" hidden="1" customWidth="1"/>
    <col min="9" max="9" width="8.7109375" style="1" hidden="1" customWidth="1"/>
    <col min="10" max="10" width="8.57421875" style="1" customWidth="1"/>
    <col min="11" max="11" width="8.28125" style="1" customWidth="1"/>
    <col min="12" max="12" width="6.140625" style="1" customWidth="1"/>
    <col min="13" max="13" width="7.00390625" style="1" customWidth="1"/>
    <col min="14" max="14" width="6.28125" style="1" customWidth="1"/>
    <col min="15" max="15" width="7.7109375" style="1" customWidth="1"/>
    <col min="16" max="16" width="4.7109375" style="2" customWidth="1"/>
    <col min="17" max="17" width="5.00390625" style="1" customWidth="1"/>
    <col min="18" max="18" width="5.28125" style="1" customWidth="1"/>
    <col min="19" max="19" width="4.57421875" style="1" customWidth="1"/>
    <col min="20" max="20" width="6.140625" style="1" customWidth="1"/>
    <col min="21" max="21" width="4.8515625" style="1" customWidth="1"/>
    <col min="22" max="22" width="6.140625" style="1" customWidth="1"/>
    <col min="23" max="23" width="6.421875" style="1" customWidth="1"/>
    <col min="24" max="24" width="5.421875" style="1" customWidth="1"/>
    <col min="25" max="25" width="4.8515625" style="1" customWidth="1"/>
    <col min="26" max="26" width="5.8515625" style="1" customWidth="1"/>
    <col min="27" max="27" width="5.8515625" style="45" customWidth="1"/>
    <col min="28" max="28" width="7.28125" style="1" customWidth="1"/>
    <col min="29" max="29" width="11.421875" style="1" customWidth="1"/>
    <col min="30" max="30" width="13.421875" style="1" customWidth="1"/>
    <col min="31" max="31" width="17.28125" style="1" customWidth="1"/>
    <col min="32" max="32" width="13.421875" style="1" customWidth="1"/>
    <col min="33" max="33" width="16.140625" style="1" customWidth="1"/>
    <col min="34" max="34" width="17.00390625" style="1" customWidth="1"/>
    <col min="35" max="35" width="15.00390625" style="1" customWidth="1"/>
    <col min="36" max="16384" width="9.140625" style="1" customWidth="1"/>
  </cols>
  <sheetData>
    <row r="1" spans="24:35" ht="21">
      <c r="X1" s="23"/>
      <c r="AI1" s="23"/>
    </row>
    <row r="2" spans="1:35" ht="2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AB2" s="88"/>
      <c r="AC2" s="89"/>
      <c r="AD2" s="89"/>
      <c r="AE2" s="89"/>
      <c r="AF2" s="89"/>
      <c r="AG2" s="89"/>
      <c r="AH2" s="89"/>
      <c r="AI2" s="89"/>
    </row>
    <row r="3" spans="1:35" ht="21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AB3" s="65"/>
      <c r="AC3" s="66"/>
      <c r="AD3" s="66"/>
      <c r="AE3" s="66"/>
      <c r="AF3" s="66"/>
      <c r="AG3" s="66"/>
      <c r="AH3" s="66"/>
      <c r="AI3" s="66"/>
    </row>
    <row r="4" spans="16:35" s="4" customFormat="1" ht="19.5">
      <c r="P4" s="5"/>
      <c r="S4" s="43"/>
      <c r="U4" s="79"/>
      <c r="V4" s="79"/>
      <c r="W4" s="79"/>
      <c r="AA4" s="46"/>
      <c r="AB4" s="48"/>
      <c r="AC4" s="34"/>
      <c r="AD4" s="48"/>
      <c r="AE4" s="48"/>
      <c r="AF4" s="48"/>
      <c r="AG4" s="48"/>
      <c r="AH4" s="48"/>
      <c r="AI4" s="48"/>
    </row>
    <row r="5" spans="1:35" s="8" customFormat="1" ht="45.75" customHeight="1">
      <c r="A5" s="78"/>
      <c r="B5" s="78"/>
      <c r="C5" s="78"/>
      <c r="D5" s="82"/>
      <c r="E5" s="78"/>
      <c r="F5" s="84"/>
      <c r="G5" s="85"/>
      <c r="H5" s="56"/>
      <c r="I5" s="87"/>
      <c r="J5" s="84"/>
      <c r="K5" s="86"/>
      <c r="L5" s="78"/>
      <c r="M5" s="78"/>
      <c r="N5" s="84"/>
      <c r="O5" s="86"/>
      <c r="P5" s="78"/>
      <c r="Q5" s="82"/>
      <c r="R5" s="82"/>
      <c r="S5" s="84"/>
      <c r="T5" s="86"/>
      <c r="U5" s="84"/>
      <c r="V5" s="86"/>
      <c r="W5" s="82"/>
      <c r="X5" s="82"/>
      <c r="Y5" s="78"/>
      <c r="Z5" s="78"/>
      <c r="AA5" s="58"/>
      <c r="AB5" s="90"/>
      <c r="AC5" s="90"/>
      <c r="AD5" s="91"/>
      <c r="AE5" s="91"/>
      <c r="AF5" s="91"/>
      <c r="AG5" s="91"/>
      <c r="AH5" s="91"/>
      <c r="AI5" s="91"/>
    </row>
    <row r="6" spans="1:35" s="9" customFormat="1" ht="17.25" customHeight="1">
      <c r="A6" s="78"/>
      <c r="B6" s="78"/>
      <c r="C6" s="78"/>
      <c r="D6" s="83"/>
      <c r="E6" s="78"/>
      <c r="F6" s="7"/>
      <c r="G6" s="7"/>
      <c r="H6" s="57"/>
      <c r="I6" s="83"/>
      <c r="J6" s="6"/>
      <c r="K6" s="6"/>
      <c r="L6" s="7"/>
      <c r="M6" s="6"/>
      <c r="N6" s="7"/>
      <c r="O6" s="7"/>
      <c r="P6" s="78"/>
      <c r="Q6" s="83"/>
      <c r="R6" s="83"/>
      <c r="S6" s="7"/>
      <c r="T6" s="7"/>
      <c r="U6" s="7"/>
      <c r="V6" s="7"/>
      <c r="W6" s="83"/>
      <c r="X6" s="83"/>
      <c r="Y6" s="78"/>
      <c r="Z6" s="78"/>
      <c r="AA6" s="58"/>
      <c r="AB6" s="90"/>
      <c r="AC6" s="90"/>
      <c r="AD6" s="36"/>
      <c r="AE6" s="26"/>
      <c r="AF6" s="28"/>
      <c r="AG6" s="26"/>
      <c r="AH6" s="39"/>
      <c r="AI6" s="28"/>
    </row>
    <row r="7" spans="1:35" s="10" customFormat="1" ht="15.75" customHeight="1">
      <c r="A7" s="14"/>
      <c r="B7" s="15"/>
      <c r="C7" s="21"/>
      <c r="D7" s="16"/>
      <c r="E7" s="21"/>
      <c r="F7" s="16"/>
      <c r="G7" s="21"/>
      <c r="H7" s="21"/>
      <c r="I7" s="16"/>
      <c r="J7" s="16"/>
      <c r="K7" s="16"/>
      <c r="L7" s="16"/>
      <c r="M7" s="16"/>
      <c r="N7" s="7"/>
      <c r="O7" s="16"/>
      <c r="P7" s="3"/>
      <c r="Q7" s="7"/>
      <c r="R7" s="7"/>
      <c r="S7" s="16"/>
      <c r="T7" s="16"/>
      <c r="U7" s="7"/>
      <c r="V7" s="16"/>
      <c r="W7" s="16"/>
      <c r="X7" s="16"/>
      <c r="Y7" s="16"/>
      <c r="Z7" s="16"/>
      <c r="AA7" s="59"/>
      <c r="AB7" s="24"/>
      <c r="AC7" s="25"/>
      <c r="AD7" s="37"/>
      <c r="AE7" s="35"/>
      <c r="AF7" s="33"/>
      <c r="AG7" s="14"/>
      <c r="AH7" s="40"/>
      <c r="AI7" s="42"/>
    </row>
    <row r="8" spans="1:35" s="11" customFormat="1" ht="15.75" customHeight="1">
      <c r="A8" s="14"/>
      <c r="B8" s="15"/>
      <c r="C8" s="20"/>
      <c r="D8" s="17"/>
      <c r="E8" s="20"/>
      <c r="F8" s="20"/>
      <c r="G8" s="20"/>
      <c r="H8" s="21"/>
      <c r="I8" s="20"/>
      <c r="J8" s="16"/>
      <c r="K8" s="16"/>
      <c r="L8" s="20"/>
      <c r="M8" s="20"/>
      <c r="N8" s="17"/>
      <c r="O8" s="20"/>
      <c r="P8" s="18"/>
      <c r="Q8" s="17"/>
      <c r="R8" s="17"/>
      <c r="S8" s="17"/>
      <c r="T8" s="17"/>
      <c r="U8" s="17"/>
      <c r="V8" s="17"/>
      <c r="W8" s="17"/>
      <c r="X8" s="20"/>
      <c r="Y8" s="17"/>
      <c r="Z8" s="17"/>
      <c r="AA8" s="50"/>
      <c r="AB8" s="24"/>
      <c r="AC8" s="25"/>
      <c r="AD8" s="37"/>
      <c r="AE8" s="35"/>
      <c r="AF8" s="33"/>
      <c r="AG8" s="14"/>
      <c r="AH8" s="40"/>
      <c r="AI8" s="42"/>
    </row>
    <row r="9" spans="1:35" s="11" customFormat="1" ht="15.75" customHeight="1">
      <c r="A9" s="14"/>
      <c r="B9" s="15"/>
      <c r="C9" s="20"/>
      <c r="D9" s="17"/>
      <c r="E9" s="20"/>
      <c r="F9" s="20"/>
      <c r="G9" s="20"/>
      <c r="H9" s="21"/>
      <c r="I9" s="20"/>
      <c r="J9" s="16"/>
      <c r="K9" s="16"/>
      <c r="L9" s="20"/>
      <c r="M9" s="20"/>
      <c r="N9" s="17"/>
      <c r="O9" s="20"/>
      <c r="P9" s="18"/>
      <c r="Q9" s="17"/>
      <c r="R9" s="17"/>
      <c r="S9" s="17"/>
      <c r="T9" s="17"/>
      <c r="U9" s="17"/>
      <c r="V9" s="17"/>
      <c r="W9" s="17"/>
      <c r="X9" s="17"/>
      <c r="Y9" s="17"/>
      <c r="Z9" s="17"/>
      <c r="AA9" s="50"/>
      <c r="AB9" s="24"/>
      <c r="AC9" s="25"/>
      <c r="AD9" s="37"/>
      <c r="AE9" s="35"/>
      <c r="AF9" s="33"/>
      <c r="AG9" s="14"/>
      <c r="AH9" s="40"/>
      <c r="AI9" s="42"/>
    </row>
    <row r="10" spans="1:35" s="12" customFormat="1" ht="16.5">
      <c r="A10" s="14"/>
      <c r="B10" s="15"/>
      <c r="C10" s="20"/>
      <c r="D10" s="17"/>
      <c r="E10" s="20"/>
      <c r="F10" s="20"/>
      <c r="G10" s="20"/>
      <c r="H10" s="21"/>
      <c r="I10" s="20"/>
      <c r="J10" s="16"/>
      <c r="K10" s="16"/>
      <c r="L10" s="20"/>
      <c r="M10" s="20"/>
      <c r="N10" s="17"/>
      <c r="O10" s="20"/>
      <c r="P10" s="18"/>
      <c r="Q10" s="17"/>
      <c r="R10" s="17"/>
      <c r="S10" s="20"/>
      <c r="T10" s="20"/>
      <c r="U10" s="20"/>
      <c r="V10" s="20"/>
      <c r="W10" s="20"/>
      <c r="X10" s="20"/>
      <c r="Y10" s="17"/>
      <c r="Z10" s="17"/>
      <c r="AA10" s="50"/>
      <c r="AB10" s="24"/>
      <c r="AC10" s="25"/>
      <c r="AD10" s="37"/>
      <c r="AE10" s="35"/>
      <c r="AF10" s="33"/>
      <c r="AG10" s="14"/>
      <c r="AH10" s="40"/>
      <c r="AI10" s="42"/>
    </row>
    <row r="11" spans="1:35" s="12" customFormat="1" ht="16.5">
      <c r="A11" s="14"/>
      <c r="B11" s="15"/>
      <c r="C11" s="20"/>
      <c r="D11" s="17"/>
      <c r="E11" s="20"/>
      <c r="F11" s="20"/>
      <c r="G11" s="20"/>
      <c r="H11" s="21"/>
      <c r="I11" s="20"/>
      <c r="J11" s="16"/>
      <c r="K11" s="16"/>
      <c r="L11" s="17"/>
      <c r="M11" s="17"/>
      <c r="N11" s="17"/>
      <c r="O11" s="20"/>
      <c r="P11" s="18"/>
      <c r="Q11" s="17"/>
      <c r="R11" s="17"/>
      <c r="S11" s="20"/>
      <c r="T11" s="20"/>
      <c r="U11" s="17"/>
      <c r="V11" s="17"/>
      <c r="W11" s="17"/>
      <c r="X11" s="20"/>
      <c r="Y11" s="17"/>
      <c r="Z11" s="17"/>
      <c r="AA11" s="50"/>
      <c r="AB11" s="24"/>
      <c r="AC11" s="25"/>
      <c r="AD11" s="37"/>
      <c r="AE11" s="35"/>
      <c r="AF11" s="33"/>
      <c r="AG11" s="14"/>
      <c r="AH11" s="40"/>
      <c r="AI11" s="42"/>
    </row>
    <row r="12" spans="1:35" s="12" customFormat="1" ht="21" customHeight="1">
      <c r="A12" s="14"/>
      <c r="B12" s="15"/>
      <c r="C12" s="20"/>
      <c r="D12" s="20"/>
      <c r="E12" s="20"/>
      <c r="F12" s="20"/>
      <c r="G12" s="20"/>
      <c r="H12" s="21"/>
      <c r="I12" s="20"/>
      <c r="J12" s="16"/>
      <c r="K12" s="16"/>
      <c r="L12" s="20"/>
      <c r="M12" s="20"/>
      <c r="N12" s="20"/>
      <c r="P12" s="22"/>
      <c r="Q12" s="17"/>
      <c r="R12" s="17"/>
      <c r="S12" s="17"/>
      <c r="T12" s="20"/>
      <c r="U12" s="20"/>
      <c r="V12" s="20"/>
      <c r="W12" s="17"/>
      <c r="X12" s="20"/>
      <c r="Y12" s="17"/>
      <c r="Z12" s="17"/>
      <c r="AA12" s="50"/>
      <c r="AB12" s="24"/>
      <c r="AC12" s="25"/>
      <c r="AD12" s="37"/>
      <c r="AE12" s="35"/>
      <c r="AF12" s="33"/>
      <c r="AG12" s="14"/>
      <c r="AH12" s="40"/>
      <c r="AI12" s="42"/>
    </row>
    <row r="13" spans="1:35" s="12" customFormat="1" ht="16.5">
      <c r="A13" s="14"/>
      <c r="B13" s="15"/>
      <c r="C13" s="20"/>
      <c r="D13" s="20"/>
      <c r="E13" s="20"/>
      <c r="F13" s="20"/>
      <c r="G13" s="20"/>
      <c r="H13" s="21"/>
      <c r="I13" s="20"/>
      <c r="J13" s="16"/>
      <c r="K13" s="16"/>
      <c r="L13" s="20"/>
      <c r="M13" s="20"/>
      <c r="N13" s="17"/>
      <c r="O13" s="20"/>
      <c r="P13" s="18"/>
      <c r="Q13" s="20"/>
      <c r="R13" s="17"/>
      <c r="S13" s="20"/>
      <c r="T13" s="20"/>
      <c r="U13" s="20"/>
      <c r="V13" s="20"/>
      <c r="W13" s="17"/>
      <c r="X13" s="20"/>
      <c r="Y13" s="20"/>
      <c r="Z13" s="20"/>
      <c r="AA13" s="50"/>
      <c r="AB13" s="24"/>
      <c r="AC13" s="25"/>
      <c r="AD13" s="37"/>
      <c r="AE13" s="35"/>
      <c r="AF13" s="33"/>
      <c r="AG13" s="14"/>
      <c r="AH13" s="40"/>
      <c r="AI13" s="42"/>
    </row>
    <row r="14" spans="1:35" s="12" customFormat="1" ht="16.5">
      <c r="A14" s="14"/>
      <c r="B14" s="15"/>
      <c r="C14" s="20"/>
      <c r="D14" s="17"/>
      <c r="E14" s="20"/>
      <c r="F14" s="20"/>
      <c r="G14" s="20"/>
      <c r="H14" s="21"/>
      <c r="I14" s="20"/>
      <c r="J14" s="16"/>
      <c r="K14" s="16"/>
      <c r="L14" s="20"/>
      <c r="M14" s="20"/>
      <c r="N14" s="17"/>
      <c r="O14" s="20"/>
      <c r="P14" s="18"/>
      <c r="Q14" s="20"/>
      <c r="R14" s="20"/>
      <c r="S14" s="20"/>
      <c r="T14" s="20"/>
      <c r="U14" s="17"/>
      <c r="V14" s="17"/>
      <c r="W14" s="17"/>
      <c r="X14" s="17"/>
      <c r="Y14" s="17"/>
      <c r="Z14" s="17"/>
      <c r="AA14" s="50"/>
      <c r="AB14" s="24"/>
      <c r="AC14" s="25"/>
      <c r="AD14" s="37"/>
      <c r="AE14" s="35"/>
      <c r="AF14" s="33"/>
      <c r="AG14" s="14"/>
      <c r="AH14" s="41"/>
      <c r="AI14" s="42"/>
    </row>
    <row r="15" spans="1:35" s="12" customFormat="1" ht="16.5">
      <c r="A15" s="14"/>
      <c r="B15" s="15"/>
      <c r="C15" s="20"/>
      <c r="D15" s="20"/>
      <c r="E15" s="20"/>
      <c r="F15" s="20"/>
      <c r="G15" s="20"/>
      <c r="H15" s="21"/>
      <c r="I15" s="20"/>
      <c r="J15" s="16"/>
      <c r="K15" s="16"/>
      <c r="L15" s="20"/>
      <c r="M15" s="20"/>
      <c r="N15" s="17"/>
      <c r="O15" s="20"/>
      <c r="P15" s="22"/>
      <c r="Q15" s="17"/>
      <c r="R15" s="17"/>
      <c r="S15" s="17"/>
      <c r="T15" s="20"/>
      <c r="U15" s="20"/>
      <c r="V15" s="20"/>
      <c r="W15" s="20"/>
      <c r="X15" s="20"/>
      <c r="Y15" s="17"/>
      <c r="Z15" s="17"/>
      <c r="AA15" s="50"/>
      <c r="AB15" s="24"/>
      <c r="AC15" s="25"/>
      <c r="AD15" s="37"/>
      <c r="AE15" s="35"/>
      <c r="AF15" s="33"/>
      <c r="AG15" s="14"/>
      <c r="AH15" s="40"/>
      <c r="AI15" s="42"/>
    </row>
    <row r="16" spans="1:35" s="12" customFormat="1" ht="16.5">
      <c r="A16" s="14"/>
      <c r="B16" s="15"/>
      <c r="C16" s="16"/>
      <c r="D16" s="16"/>
      <c r="E16" s="16"/>
      <c r="F16" s="16"/>
      <c r="G16" s="16"/>
      <c r="H16" s="21"/>
      <c r="I16" s="20"/>
      <c r="J16" s="16"/>
      <c r="K16" s="16"/>
      <c r="L16" s="17"/>
      <c r="M16" s="17"/>
      <c r="N16" s="17"/>
      <c r="O16" s="17"/>
      <c r="P16" s="18"/>
      <c r="Q16" s="17"/>
      <c r="R16" s="17"/>
      <c r="S16" s="17"/>
      <c r="T16" s="20"/>
      <c r="U16" s="17"/>
      <c r="V16" s="20"/>
      <c r="W16" s="20"/>
      <c r="X16" s="17"/>
      <c r="Y16" s="17"/>
      <c r="Z16" s="17"/>
      <c r="AA16" s="50"/>
      <c r="AB16" s="24"/>
      <c r="AC16" s="25"/>
      <c r="AD16" s="37"/>
      <c r="AE16" s="35"/>
      <c r="AF16" s="33"/>
      <c r="AG16" s="14"/>
      <c r="AH16" s="40"/>
      <c r="AI16" s="42"/>
    </row>
    <row r="17" spans="1:35" s="12" customFormat="1" ht="16.5">
      <c r="A17" s="14"/>
      <c r="B17" s="15"/>
      <c r="C17" s="20"/>
      <c r="D17" s="17"/>
      <c r="E17" s="20"/>
      <c r="F17" s="20"/>
      <c r="G17" s="20"/>
      <c r="H17" s="21"/>
      <c r="I17" s="20"/>
      <c r="J17" s="16"/>
      <c r="K17" s="16"/>
      <c r="L17" s="17"/>
      <c r="M17" s="17"/>
      <c r="N17" s="17"/>
      <c r="O17" s="17"/>
      <c r="P17" s="18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50"/>
      <c r="AB17" s="24"/>
      <c r="AC17" s="25"/>
      <c r="AD17" s="37"/>
      <c r="AE17" s="35"/>
      <c r="AF17" s="33"/>
      <c r="AG17" s="14"/>
      <c r="AH17" s="40"/>
      <c r="AI17" s="42"/>
    </row>
    <row r="18" spans="1:35" s="12" customFormat="1" ht="16.5">
      <c r="A18" s="14"/>
      <c r="B18" s="15"/>
      <c r="C18" s="20"/>
      <c r="D18" s="17"/>
      <c r="E18" s="17"/>
      <c r="F18" s="20"/>
      <c r="G18" s="20"/>
      <c r="H18" s="21"/>
      <c r="I18" s="20"/>
      <c r="J18" s="16"/>
      <c r="K18" s="16"/>
      <c r="L18" s="17"/>
      <c r="M18" s="17"/>
      <c r="N18" s="17"/>
      <c r="O18" s="17"/>
      <c r="P18" s="18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50"/>
      <c r="AB18" s="24"/>
      <c r="AC18" s="25"/>
      <c r="AD18" s="37"/>
      <c r="AE18" s="35"/>
      <c r="AF18" s="33"/>
      <c r="AG18" s="14"/>
      <c r="AH18" s="40"/>
      <c r="AI18" s="42"/>
    </row>
    <row r="19" spans="1:35" s="12" customFormat="1" ht="16.5">
      <c r="A19" s="14"/>
      <c r="B19" s="15"/>
      <c r="C19" s="20"/>
      <c r="D19" s="17"/>
      <c r="E19" s="20"/>
      <c r="F19" s="20"/>
      <c r="G19" s="20"/>
      <c r="H19" s="21"/>
      <c r="I19" s="20"/>
      <c r="J19" s="16"/>
      <c r="K19" s="16"/>
      <c r="L19" s="20"/>
      <c r="M19" s="20"/>
      <c r="N19" s="17"/>
      <c r="O19" s="49"/>
      <c r="P19" s="18"/>
      <c r="Q19" s="17"/>
      <c r="R19" s="17"/>
      <c r="S19" s="17"/>
      <c r="T19" s="17"/>
      <c r="U19" s="17"/>
      <c r="V19" s="17"/>
      <c r="W19" s="20"/>
      <c r="X19" s="17"/>
      <c r="Y19" s="17"/>
      <c r="Z19" s="17"/>
      <c r="AA19" s="50"/>
      <c r="AB19" s="24"/>
      <c r="AC19" s="25"/>
      <c r="AD19" s="37"/>
      <c r="AE19" s="35"/>
      <c r="AF19" s="33"/>
      <c r="AG19" s="14"/>
      <c r="AH19" s="40"/>
      <c r="AI19" s="42"/>
    </row>
    <row r="20" spans="1:35" s="12" customFormat="1" ht="16.5">
      <c r="A20" s="14"/>
      <c r="B20" s="15"/>
      <c r="C20" s="20"/>
      <c r="D20" s="20"/>
      <c r="E20" s="20"/>
      <c r="F20" s="20"/>
      <c r="G20" s="17"/>
      <c r="H20" s="21"/>
      <c r="I20" s="20"/>
      <c r="J20" s="16"/>
      <c r="K20" s="16"/>
      <c r="L20" s="20"/>
      <c r="M20" s="20"/>
      <c r="N20" s="17"/>
      <c r="O20" s="17"/>
      <c r="P20" s="18"/>
      <c r="Q20" s="17"/>
      <c r="R20" s="17"/>
      <c r="S20" s="17"/>
      <c r="T20" s="20"/>
      <c r="U20" s="17"/>
      <c r="V20" s="20"/>
      <c r="W20" s="17"/>
      <c r="X20" s="17"/>
      <c r="Y20" s="17"/>
      <c r="Z20" s="17"/>
      <c r="AA20" s="50"/>
      <c r="AB20" s="24"/>
      <c r="AC20" s="25"/>
      <c r="AD20" s="37"/>
      <c r="AE20" s="35"/>
      <c r="AF20" s="33"/>
      <c r="AG20" s="14"/>
      <c r="AH20" s="41"/>
      <c r="AI20" s="42"/>
    </row>
    <row r="21" spans="1:35" s="12" customFormat="1" ht="16.5">
      <c r="A21" s="14"/>
      <c r="B21" s="15"/>
      <c r="C21" s="20"/>
      <c r="D21" s="17"/>
      <c r="E21" s="20"/>
      <c r="F21" s="20"/>
      <c r="G21" s="20"/>
      <c r="H21" s="21"/>
      <c r="I21" s="20"/>
      <c r="J21" s="16"/>
      <c r="K21" s="16"/>
      <c r="L21" s="20"/>
      <c r="M21" s="17"/>
      <c r="N21" s="17"/>
      <c r="O21" s="17"/>
      <c r="P21" s="18"/>
      <c r="Q21" s="17"/>
      <c r="R21" s="17"/>
      <c r="S21" s="17"/>
      <c r="T21" s="17"/>
      <c r="U21" s="17"/>
      <c r="V21" s="17"/>
      <c r="W21" s="20"/>
      <c r="X21" s="17"/>
      <c r="Y21" s="17"/>
      <c r="Z21" s="17"/>
      <c r="AA21" s="50"/>
      <c r="AB21" s="24"/>
      <c r="AC21" s="25"/>
      <c r="AD21" s="37"/>
      <c r="AE21" s="35"/>
      <c r="AF21" s="33"/>
      <c r="AG21" s="14"/>
      <c r="AH21" s="40"/>
      <c r="AI21" s="42"/>
    </row>
    <row r="22" spans="1:35" s="12" customFormat="1" ht="12.75" customHeight="1">
      <c r="A22" s="14"/>
      <c r="B22" s="15"/>
      <c r="C22" s="20"/>
      <c r="D22" s="20"/>
      <c r="E22" s="20"/>
      <c r="F22" s="17"/>
      <c r="G22" s="20"/>
      <c r="H22" s="21"/>
      <c r="I22" s="20"/>
      <c r="J22" s="16"/>
      <c r="K22" s="16"/>
      <c r="L22" s="20"/>
      <c r="M22" s="20"/>
      <c r="N22" s="20"/>
      <c r="O22" s="20"/>
      <c r="P22" s="18"/>
      <c r="Q22" s="17"/>
      <c r="R22" s="17"/>
      <c r="S22" s="17"/>
      <c r="T22" s="20"/>
      <c r="U22" s="17"/>
      <c r="V22" s="17"/>
      <c r="W22" s="20"/>
      <c r="X22" s="20"/>
      <c r="Y22" s="17"/>
      <c r="Z22" s="17"/>
      <c r="AA22" s="50"/>
      <c r="AB22" s="24"/>
      <c r="AC22" s="25"/>
      <c r="AD22" s="37"/>
      <c r="AE22" s="35"/>
      <c r="AF22" s="33"/>
      <c r="AG22" s="14"/>
      <c r="AH22" s="40"/>
      <c r="AI22" s="42"/>
    </row>
    <row r="23" spans="1:35" s="12" customFormat="1" ht="15" customHeight="1">
      <c r="A23" s="14"/>
      <c r="B23" s="15"/>
      <c r="C23" s="20"/>
      <c r="D23" s="17"/>
      <c r="E23" s="20"/>
      <c r="F23" s="20"/>
      <c r="G23" s="20"/>
      <c r="H23" s="21"/>
      <c r="I23" s="20"/>
      <c r="J23" s="16"/>
      <c r="K23" s="16"/>
      <c r="L23" s="17"/>
      <c r="M23" s="17"/>
      <c r="N23" s="17"/>
      <c r="O23" s="17"/>
      <c r="P23" s="22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50"/>
      <c r="AB23" s="24"/>
      <c r="AC23" s="25"/>
      <c r="AD23" s="37"/>
      <c r="AE23" s="35"/>
      <c r="AF23" s="33"/>
      <c r="AG23" s="14"/>
      <c r="AH23" s="40"/>
      <c r="AI23" s="42"/>
    </row>
    <row r="24" spans="1:35" s="12" customFormat="1" ht="15" customHeight="1">
      <c r="A24" s="14"/>
      <c r="B24" s="15"/>
      <c r="C24" s="20"/>
      <c r="D24" s="17"/>
      <c r="E24" s="20"/>
      <c r="F24" s="20"/>
      <c r="G24" s="20"/>
      <c r="H24" s="21"/>
      <c r="I24" s="20"/>
      <c r="J24" s="16"/>
      <c r="K24" s="16"/>
      <c r="L24" s="17"/>
      <c r="M24" s="17"/>
      <c r="N24" s="17"/>
      <c r="O24" s="17"/>
      <c r="P24" s="18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50"/>
      <c r="AB24" s="24"/>
      <c r="AC24" s="25"/>
      <c r="AD24" s="51"/>
      <c r="AE24" s="35"/>
      <c r="AF24" s="33"/>
      <c r="AG24" s="14"/>
      <c r="AH24" s="40"/>
      <c r="AI24" s="42"/>
    </row>
    <row r="25" spans="1:35" s="12" customFormat="1" ht="15" customHeight="1">
      <c r="A25" s="14"/>
      <c r="B25" s="15"/>
      <c r="C25" s="20"/>
      <c r="D25" s="17"/>
      <c r="E25" s="20"/>
      <c r="F25" s="20"/>
      <c r="G25" s="20"/>
      <c r="H25" s="21"/>
      <c r="I25" s="20"/>
      <c r="J25" s="16"/>
      <c r="K25" s="16"/>
      <c r="L25" s="17"/>
      <c r="M25" s="17"/>
      <c r="N25" s="17"/>
      <c r="O25" s="17"/>
      <c r="P25" s="18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50"/>
      <c r="AB25" s="24"/>
      <c r="AC25" s="25"/>
      <c r="AD25" s="51"/>
      <c r="AE25" s="35"/>
      <c r="AF25" s="33"/>
      <c r="AG25" s="14"/>
      <c r="AH25" s="40"/>
      <c r="AI25" s="42"/>
    </row>
    <row r="26" spans="1:35" s="12" customFormat="1" ht="18">
      <c r="A26" s="19"/>
      <c r="B26" s="67"/>
      <c r="C26" s="20"/>
      <c r="D26" s="20"/>
      <c r="E26" s="20"/>
      <c r="F26" s="20"/>
      <c r="G26" s="20"/>
      <c r="H26" s="21"/>
      <c r="I26" s="20"/>
      <c r="J26" s="16"/>
      <c r="K26" s="16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44"/>
      <c r="AB26" s="30"/>
      <c r="AC26" s="31"/>
      <c r="AD26" s="38"/>
      <c r="AE26" s="38"/>
      <c r="AF26" s="38"/>
      <c r="AG26" s="53"/>
      <c r="AH26" s="54"/>
      <c r="AI26" s="54"/>
    </row>
    <row r="27" spans="16:35" s="12" customFormat="1" ht="18">
      <c r="P27" s="13"/>
      <c r="AA27" s="47"/>
      <c r="AB27" s="60"/>
      <c r="AC27" s="61"/>
      <c r="AD27" s="62"/>
      <c r="AE27" s="62"/>
      <c r="AF27" s="62"/>
      <c r="AG27" s="63"/>
      <c r="AH27" s="64"/>
      <c r="AI27" s="64"/>
    </row>
    <row r="28" spans="7:28" s="12" customFormat="1" ht="15.75">
      <c r="G28" s="52"/>
      <c r="H28" s="52"/>
      <c r="I28" s="52"/>
      <c r="J28" s="52"/>
      <c r="K28" s="52"/>
      <c r="P28" s="13"/>
      <c r="AA28" s="47"/>
      <c r="AB28" s="11"/>
    </row>
    <row r="29" spans="9:27" s="12" customFormat="1" ht="15.75">
      <c r="I29" s="52"/>
      <c r="J29" s="52"/>
      <c r="K29" s="52"/>
      <c r="P29" s="13"/>
      <c r="AA29" s="47"/>
    </row>
    <row r="30" spans="9:27" s="12" customFormat="1" ht="15.75">
      <c r="I30" s="52">
        <f>66522+467487</f>
        <v>534009</v>
      </c>
      <c r="J30" s="52"/>
      <c r="K30" s="52"/>
      <c r="P30" s="13"/>
      <c r="AA30" s="47"/>
    </row>
    <row r="31" spans="9:27" s="12" customFormat="1" ht="15.75">
      <c r="I31" s="52"/>
      <c r="J31" s="52"/>
      <c r="K31" s="52"/>
      <c r="P31" s="13"/>
      <c r="AA31" s="47"/>
    </row>
    <row r="32" spans="9:27" s="12" customFormat="1" ht="15.75">
      <c r="I32" s="52"/>
      <c r="J32" s="52"/>
      <c r="K32" s="52"/>
      <c r="P32" s="13"/>
      <c r="AA32" s="47"/>
    </row>
    <row r="33" spans="9:27" s="12" customFormat="1" ht="15.75">
      <c r="I33" s="52"/>
      <c r="J33" s="52"/>
      <c r="K33" s="52"/>
      <c r="P33" s="13"/>
      <c r="AA33" s="47"/>
    </row>
    <row r="34" spans="9:27" s="12" customFormat="1" ht="15.75">
      <c r="I34" s="52"/>
      <c r="J34" s="52"/>
      <c r="K34" s="52"/>
      <c r="P34" s="13"/>
      <c r="AA34" s="47"/>
    </row>
    <row r="35" spans="9:27" s="12" customFormat="1" ht="15.75">
      <c r="I35" s="52"/>
      <c r="J35" s="52"/>
      <c r="K35" s="52"/>
      <c r="P35" s="13"/>
      <c r="AA35" s="47"/>
    </row>
    <row r="36" spans="9:27" s="12" customFormat="1" ht="15.75">
      <c r="I36" s="52"/>
      <c r="J36" s="52"/>
      <c r="K36" s="52"/>
      <c r="P36" s="13"/>
      <c r="AA36" s="47"/>
    </row>
    <row r="37" spans="9:27" s="12" customFormat="1" ht="15.75">
      <c r="I37" s="52"/>
      <c r="J37" s="52"/>
      <c r="K37" s="52"/>
      <c r="P37" s="13"/>
      <c r="AA37" s="47"/>
    </row>
    <row r="38" spans="9:27" s="12" customFormat="1" ht="15.75">
      <c r="I38" s="52"/>
      <c r="J38" s="52"/>
      <c r="K38" s="52"/>
      <c r="P38" s="13"/>
      <c r="AA38" s="47"/>
    </row>
    <row r="39" spans="9:27" s="12" customFormat="1" ht="15.75">
      <c r="I39" s="52"/>
      <c r="J39" s="52"/>
      <c r="K39" s="52"/>
      <c r="P39" s="13"/>
      <c r="AA39" s="47"/>
    </row>
    <row r="40" spans="9:27" s="12" customFormat="1" ht="15.75">
      <c r="I40" s="52"/>
      <c r="J40" s="52"/>
      <c r="K40" s="52"/>
      <c r="P40" s="13"/>
      <c r="AA40" s="47"/>
    </row>
    <row r="41" spans="9:27" s="12" customFormat="1" ht="15.75">
      <c r="I41" s="52"/>
      <c r="J41" s="52"/>
      <c r="K41" s="52"/>
      <c r="P41" s="13"/>
      <c r="AA41" s="47"/>
    </row>
    <row r="42" spans="9:27" s="12" customFormat="1" ht="15.75">
      <c r="I42" s="52"/>
      <c r="J42" s="52"/>
      <c r="K42" s="52"/>
      <c r="P42" s="13"/>
      <c r="AA42" s="47"/>
    </row>
    <row r="43" spans="9:27" s="12" customFormat="1" ht="15.75">
      <c r="I43" s="52"/>
      <c r="J43" s="52"/>
      <c r="K43" s="52"/>
      <c r="P43" s="13"/>
      <c r="AA43" s="47"/>
    </row>
    <row r="44" spans="9:27" s="12" customFormat="1" ht="15.75">
      <c r="I44" s="52"/>
      <c r="J44" s="52"/>
      <c r="K44" s="52"/>
      <c r="P44" s="13"/>
      <c r="AA44" s="47"/>
    </row>
    <row r="45" spans="9:27" s="12" customFormat="1" ht="15.75">
      <c r="I45" s="52"/>
      <c r="J45" s="52"/>
      <c r="K45" s="52"/>
      <c r="P45" s="13"/>
      <c r="AA45" s="47"/>
    </row>
    <row r="46" spans="9:27" s="12" customFormat="1" ht="15.75">
      <c r="I46" s="52"/>
      <c r="J46" s="52"/>
      <c r="K46" s="52"/>
      <c r="P46" s="13"/>
      <c r="AA46" s="47"/>
    </row>
    <row r="47" spans="9:27" s="12" customFormat="1" ht="15.75">
      <c r="I47" s="52"/>
      <c r="J47" s="52"/>
      <c r="K47" s="52"/>
      <c r="P47" s="13"/>
      <c r="AA47" s="47"/>
    </row>
    <row r="48" spans="9:27" s="12" customFormat="1" ht="15.75">
      <c r="I48" s="52"/>
      <c r="J48" s="52"/>
      <c r="K48" s="52"/>
      <c r="P48" s="13"/>
      <c r="AA48" s="47"/>
    </row>
    <row r="49" spans="9:27" s="12" customFormat="1" ht="15.75">
      <c r="I49" s="52"/>
      <c r="J49" s="52"/>
      <c r="K49" s="52"/>
      <c r="P49" s="13"/>
      <c r="AA49" s="47"/>
    </row>
    <row r="50" spans="9:27" s="12" customFormat="1" ht="15.75">
      <c r="I50" s="52"/>
      <c r="J50" s="52"/>
      <c r="K50" s="52"/>
      <c r="P50" s="13"/>
      <c r="AA50" s="47"/>
    </row>
    <row r="51" spans="9:27" s="12" customFormat="1" ht="15.75">
      <c r="I51" s="52"/>
      <c r="J51" s="52"/>
      <c r="K51" s="52"/>
      <c r="P51" s="13"/>
      <c r="AA51" s="47"/>
    </row>
    <row r="52" spans="9:27" s="12" customFormat="1" ht="15.75">
      <c r="I52" s="52"/>
      <c r="J52" s="52"/>
      <c r="K52" s="52"/>
      <c r="P52" s="13"/>
      <c r="AA52" s="47"/>
    </row>
    <row r="53" spans="9:27" s="12" customFormat="1" ht="15.75">
      <c r="I53" s="52"/>
      <c r="J53" s="52"/>
      <c r="K53" s="52"/>
      <c r="P53" s="13"/>
      <c r="AA53" s="47"/>
    </row>
    <row r="54" spans="3:35" ht="16.5">
      <c r="C54" s="12"/>
      <c r="D54" s="12"/>
      <c r="E54" s="12"/>
      <c r="F54" s="12"/>
      <c r="G54" s="12"/>
      <c r="H54" s="12"/>
      <c r="I54" s="52"/>
      <c r="J54" s="52"/>
      <c r="K54" s="52"/>
      <c r="L54" s="12"/>
      <c r="M54" s="12"/>
      <c r="N54" s="12"/>
      <c r="O54" s="12"/>
      <c r="P54" s="1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47"/>
      <c r="AB54" s="12"/>
      <c r="AC54" s="12"/>
      <c r="AD54" s="12"/>
      <c r="AE54" s="12"/>
      <c r="AF54" s="12"/>
      <c r="AG54" s="12"/>
      <c r="AH54" s="12"/>
      <c r="AI54" s="12"/>
    </row>
    <row r="55" spans="28:35" ht="16.5">
      <c r="AB55" s="12"/>
      <c r="AC55" s="12"/>
      <c r="AD55" s="12"/>
      <c r="AE55" s="12"/>
      <c r="AF55" s="12"/>
      <c r="AG55" s="12"/>
      <c r="AH55" s="12"/>
      <c r="AI55" s="12"/>
    </row>
  </sheetData>
  <sheetProtection/>
  <mergeCells count="27">
    <mergeCell ref="J5:K5"/>
    <mergeCell ref="AB2:AI2"/>
    <mergeCell ref="AB5:AB6"/>
    <mergeCell ref="AC5:AC6"/>
    <mergeCell ref="AD5:AF5"/>
    <mergeCell ref="AG5:AI5"/>
    <mergeCell ref="N5:O5"/>
    <mergeCell ref="A5:A6"/>
    <mergeCell ref="B5:B6"/>
    <mergeCell ref="Z5:Z6"/>
    <mergeCell ref="W5:W6"/>
    <mergeCell ref="R5:R6"/>
    <mergeCell ref="S5:T5"/>
    <mergeCell ref="U5:V5"/>
    <mergeCell ref="L5:M5"/>
    <mergeCell ref="X5:X6"/>
    <mergeCell ref="I5:I6"/>
    <mergeCell ref="C5:C6"/>
    <mergeCell ref="E5:E6"/>
    <mergeCell ref="U4:W4"/>
    <mergeCell ref="Y5:Y6"/>
    <mergeCell ref="A2:X2"/>
    <mergeCell ref="A3:X3"/>
    <mergeCell ref="P5:P6"/>
    <mergeCell ref="Q5:Q6"/>
    <mergeCell ref="F5:G5"/>
    <mergeCell ref="D5:D6"/>
  </mergeCells>
  <printOptions/>
  <pageMargins left="0.23" right="0" top="0.5" bottom="0.75" header="0.5" footer="0.5"/>
  <pageSetup horizontalDpi="600" verticalDpi="600" orientation="landscape" paperSize="9" r:id="rId1"/>
  <headerFooter alignWithMargins="0">
    <oddHeader>&amp;R&amp;K00+000Page &amp;P of &amp;N</oddHeader>
    <oddFooter>&amp;L&amp;9Flood (August, 2014)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B1" sqref="A1:I25"/>
    </sheetView>
  </sheetViews>
  <sheetFormatPr defaultColWidth="9.140625" defaultRowHeight="12.75"/>
  <cols>
    <col min="1" max="1" width="7.8515625" style="48" customWidth="1"/>
    <col min="2" max="3" width="15.421875" style="48" customWidth="1"/>
    <col min="4" max="4" width="17.00390625" style="48" customWidth="1"/>
    <col min="5" max="5" width="14.28125" style="48" customWidth="1"/>
    <col min="6" max="6" width="18.28125" style="48" customWidth="1"/>
    <col min="7" max="7" width="16.421875" style="48" customWidth="1"/>
    <col min="8" max="8" width="15.7109375" style="48" customWidth="1"/>
    <col min="9" max="16384" width="9.140625" style="48" customWidth="1"/>
  </cols>
  <sheetData>
    <row r="1" spans="8:23" s="1" customFormat="1" ht="21">
      <c r="H1" s="23"/>
      <c r="N1" s="2"/>
      <c r="W1" s="23"/>
    </row>
    <row r="2" spans="1:22" s="1" customFormat="1" ht="44.25" customHeight="1">
      <c r="A2" s="88"/>
      <c r="B2" s="89"/>
      <c r="C2" s="89"/>
      <c r="D2" s="89"/>
      <c r="E2" s="89"/>
      <c r="F2" s="89"/>
      <c r="G2" s="89"/>
      <c r="H2" s="8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16.5">
      <c r="B3" s="34"/>
    </row>
    <row r="4" spans="1:8" s="27" customFormat="1" ht="21.75" customHeight="1">
      <c r="A4" s="90"/>
      <c r="B4" s="90"/>
      <c r="C4" s="91"/>
      <c r="D4" s="91"/>
      <c r="E4" s="91"/>
      <c r="F4" s="91"/>
      <c r="G4" s="91"/>
      <c r="H4" s="91"/>
    </row>
    <row r="5" spans="1:8" ht="24.75" customHeight="1">
      <c r="A5" s="90"/>
      <c r="B5" s="90"/>
      <c r="C5" s="36"/>
      <c r="D5" s="26"/>
      <c r="E5" s="28"/>
      <c r="F5" s="26"/>
      <c r="G5" s="39"/>
      <c r="H5" s="28"/>
    </row>
    <row r="6" spans="1:8" ht="16.5">
      <c r="A6" s="24"/>
      <c r="B6" s="25"/>
      <c r="C6" s="37"/>
      <c r="D6" s="35"/>
      <c r="E6" s="33"/>
      <c r="F6" s="14"/>
      <c r="G6" s="40"/>
      <c r="H6" s="42"/>
    </row>
    <row r="7" spans="1:8" ht="16.5">
      <c r="A7" s="24"/>
      <c r="B7" s="25"/>
      <c r="C7" s="37"/>
      <c r="D7" s="35"/>
      <c r="E7" s="33"/>
      <c r="F7" s="14"/>
      <c r="G7" s="40"/>
      <c r="H7" s="42"/>
    </row>
    <row r="8" spans="1:8" ht="16.5">
      <c r="A8" s="24"/>
      <c r="B8" s="25"/>
      <c r="C8" s="37"/>
      <c r="D8" s="35"/>
      <c r="E8" s="33"/>
      <c r="F8" s="14"/>
      <c r="G8" s="40"/>
      <c r="H8" s="42"/>
    </row>
    <row r="9" spans="1:8" ht="16.5">
      <c r="A9" s="24"/>
      <c r="B9" s="25"/>
      <c r="C9" s="37"/>
      <c r="D9" s="35"/>
      <c r="E9" s="33"/>
      <c r="F9" s="14"/>
      <c r="G9" s="40"/>
      <c r="H9" s="42"/>
    </row>
    <row r="10" spans="1:8" ht="16.5">
      <c r="A10" s="24"/>
      <c r="B10" s="25"/>
      <c r="C10" s="37"/>
      <c r="D10" s="35"/>
      <c r="E10" s="33"/>
      <c r="F10" s="14"/>
      <c r="G10" s="40"/>
      <c r="H10" s="42"/>
    </row>
    <row r="11" spans="1:8" ht="16.5">
      <c r="A11" s="24"/>
      <c r="B11" s="25"/>
      <c r="C11" s="37"/>
      <c r="D11" s="35"/>
      <c r="E11" s="33"/>
      <c r="F11" s="14"/>
      <c r="G11" s="40"/>
      <c r="H11" s="42"/>
    </row>
    <row r="12" spans="1:8" ht="16.5">
      <c r="A12" s="24"/>
      <c r="B12" s="25"/>
      <c r="C12" s="37"/>
      <c r="D12" s="35"/>
      <c r="E12" s="33"/>
      <c r="F12" s="14"/>
      <c r="G12" s="40"/>
      <c r="H12" s="42"/>
    </row>
    <row r="13" spans="1:14" ht="16.5">
      <c r="A13" s="24"/>
      <c r="B13" s="25"/>
      <c r="C13" s="37"/>
      <c r="D13" s="35"/>
      <c r="E13" s="33"/>
      <c r="F13" s="14"/>
      <c r="G13" s="41"/>
      <c r="H13" s="42"/>
      <c r="M13" s="55"/>
      <c r="N13" s="55"/>
    </row>
    <row r="14" spans="1:14" ht="16.5">
      <c r="A14" s="24"/>
      <c r="B14" s="25"/>
      <c r="C14" s="37"/>
      <c r="D14" s="35"/>
      <c r="E14" s="33"/>
      <c r="F14" s="14"/>
      <c r="G14" s="40"/>
      <c r="H14" s="42"/>
      <c r="M14" s="55"/>
      <c r="N14" s="55"/>
    </row>
    <row r="15" spans="1:14" ht="16.5">
      <c r="A15" s="24"/>
      <c r="B15" s="25"/>
      <c r="C15" s="37"/>
      <c r="D15" s="35"/>
      <c r="E15" s="33"/>
      <c r="F15" s="14"/>
      <c r="G15" s="40"/>
      <c r="H15" s="42"/>
      <c r="M15" s="55"/>
      <c r="N15" s="55"/>
    </row>
    <row r="16" spans="1:14" ht="16.5">
      <c r="A16" s="24"/>
      <c r="B16" s="25"/>
      <c r="C16" s="37"/>
      <c r="D16" s="35"/>
      <c r="E16" s="33"/>
      <c r="F16" s="14"/>
      <c r="G16" s="40"/>
      <c r="H16" s="42"/>
      <c r="M16" s="55"/>
      <c r="N16" s="55"/>
    </row>
    <row r="17" spans="1:14" ht="16.5">
      <c r="A17" s="24"/>
      <c r="B17" s="25"/>
      <c r="C17" s="37"/>
      <c r="D17" s="35"/>
      <c r="E17" s="33"/>
      <c r="F17" s="14"/>
      <c r="G17" s="40"/>
      <c r="H17" s="42"/>
      <c r="M17" s="55"/>
      <c r="N17" s="55"/>
    </row>
    <row r="18" spans="1:14" ht="16.5">
      <c r="A18" s="24"/>
      <c r="B18" s="25"/>
      <c r="C18" s="37"/>
      <c r="D18" s="35"/>
      <c r="E18" s="33"/>
      <c r="F18" s="14"/>
      <c r="G18" s="40"/>
      <c r="H18" s="42"/>
      <c r="M18" s="55"/>
      <c r="N18" s="55"/>
    </row>
    <row r="19" spans="1:13" ht="16.5">
      <c r="A19" s="24"/>
      <c r="B19" s="25"/>
      <c r="C19" s="37"/>
      <c r="D19" s="35"/>
      <c r="E19" s="33"/>
      <c r="F19" s="14"/>
      <c r="G19" s="41"/>
      <c r="H19" s="42"/>
      <c r="M19" s="55"/>
    </row>
    <row r="20" spans="1:8" ht="16.5">
      <c r="A20" s="24"/>
      <c r="B20" s="25"/>
      <c r="C20" s="37"/>
      <c r="D20" s="35"/>
      <c r="E20" s="33"/>
      <c r="F20" s="14"/>
      <c r="G20" s="40"/>
      <c r="H20" s="42"/>
    </row>
    <row r="21" spans="1:8" ht="16.5">
      <c r="A21" s="24"/>
      <c r="B21" s="25"/>
      <c r="C21" s="37"/>
      <c r="D21" s="35"/>
      <c r="E21" s="33"/>
      <c r="F21" s="14"/>
      <c r="G21" s="40"/>
      <c r="H21" s="42"/>
    </row>
    <row r="22" spans="1:8" ht="16.5">
      <c r="A22" s="24"/>
      <c r="B22" s="25"/>
      <c r="C22" s="37"/>
      <c r="D22" s="35"/>
      <c r="E22" s="33"/>
      <c r="F22" s="14"/>
      <c r="G22" s="40"/>
      <c r="H22" s="42"/>
    </row>
    <row r="23" spans="1:8" ht="16.5">
      <c r="A23" s="24"/>
      <c r="B23" s="25"/>
      <c r="C23" s="51"/>
      <c r="D23" s="35"/>
      <c r="E23" s="33"/>
      <c r="F23" s="14"/>
      <c r="G23" s="40"/>
      <c r="H23" s="42"/>
    </row>
    <row r="24" spans="1:8" ht="16.5">
      <c r="A24" s="24"/>
      <c r="B24" s="25"/>
      <c r="C24" s="51"/>
      <c r="D24" s="35"/>
      <c r="E24" s="33"/>
      <c r="F24" s="14"/>
      <c r="G24" s="40"/>
      <c r="H24" s="42"/>
    </row>
    <row r="25" spans="1:8" s="32" customFormat="1" ht="18">
      <c r="A25" s="30"/>
      <c r="B25" s="31"/>
      <c r="C25" s="38"/>
      <c r="D25" s="38"/>
      <c r="E25" s="38"/>
      <c r="F25" s="53"/>
      <c r="G25" s="54"/>
      <c r="H25" s="54"/>
    </row>
  </sheetData>
  <sheetProtection/>
  <mergeCells count="5">
    <mergeCell ref="C4:E4"/>
    <mergeCell ref="F4:H4"/>
    <mergeCell ref="A4:A5"/>
    <mergeCell ref="B4:B5"/>
    <mergeCell ref="A2:H2"/>
  </mergeCells>
  <printOptions/>
  <pageMargins left="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.00390625" style="0" customWidth="1"/>
    <col min="2" max="2" width="8.28125" style="0" customWidth="1"/>
    <col min="3" max="4" width="5.57421875" style="0" customWidth="1"/>
    <col min="5" max="5" width="6.28125" style="0" customWidth="1"/>
    <col min="6" max="6" width="6.8515625" style="0" customWidth="1"/>
    <col min="7" max="7" width="8.140625" style="0" customWidth="1"/>
    <col min="8" max="8" width="7.57421875" style="0" customWidth="1"/>
    <col min="9" max="9" width="8.7109375" style="0" customWidth="1"/>
    <col min="10" max="10" width="7.28125" style="0" customWidth="1"/>
    <col min="11" max="11" width="8.28125" style="0" customWidth="1"/>
    <col min="12" max="12" width="5.8515625" style="0" customWidth="1"/>
    <col min="13" max="13" width="7.140625" style="0" customWidth="1"/>
    <col min="14" max="14" width="4.8515625" style="0" customWidth="1"/>
    <col min="15" max="15" width="5.7109375" style="0" customWidth="1"/>
    <col min="16" max="16" width="6.140625" style="0" customWidth="1"/>
    <col min="17" max="17" width="5.28125" style="0" customWidth="1"/>
    <col min="18" max="18" width="5.421875" style="0" customWidth="1"/>
    <col min="19" max="19" width="4.57421875" style="0" customWidth="1"/>
    <col min="20" max="20" width="4.7109375" style="0" customWidth="1"/>
    <col min="21" max="21" width="6.8515625" style="0" customWidth="1"/>
    <col min="22" max="22" width="6.28125" style="0" customWidth="1"/>
    <col min="26" max="26" width="12.28125" style="0" customWidth="1"/>
  </cols>
  <sheetData>
    <row r="1" spans="1:22" ht="24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7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19.5">
      <c r="A3" s="69"/>
      <c r="B3" s="92" t="s">
        <v>41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45" customHeight="1">
      <c r="A4" s="78" t="s">
        <v>6</v>
      </c>
      <c r="B4" s="78" t="s">
        <v>1</v>
      </c>
      <c r="C4" s="78" t="s">
        <v>34</v>
      </c>
      <c r="D4" s="78" t="s">
        <v>39</v>
      </c>
      <c r="E4" s="78" t="s">
        <v>33</v>
      </c>
      <c r="F4" s="78" t="s">
        <v>2</v>
      </c>
      <c r="G4" s="78"/>
      <c r="H4" s="78" t="s">
        <v>12</v>
      </c>
      <c r="I4" s="78"/>
      <c r="J4" s="78" t="s">
        <v>7</v>
      </c>
      <c r="K4" s="78"/>
      <c r="L4" s="78" t="s">
        <v>3</v>
      </c>
      <c r="M4" s="78"/>
      <c r="N4" s="78" t="s">
        <v>37</v>
      </c>
      <c r="O4" s="78" t="s">
        <v>32</v>
      </c>
      <c r="P4" s="78" t="s">
        <v>4</v>
      </c>
      <c r="Q4" s="78" t="s">
        <v>9</v>
      </c>
      <c r="R4" s="78"/>
      <c r="S4" s="78" t="s">
        <v>5</v>
      </c>
      <c r="T4" s="78"/>
      <c r="U4" s="78" t="s">
        <v>8</v>
      </c>
      <c r="V4" s="78" t="s">
        <v>38</v>
      </c>
    </row>
    <row r="5" spans="1:22" ht="43.5" customHeight="1">
      <c r="A5" s="78"/>
      <c r="B5" s="78"/>
      <c r="C5" s="78"/>
      <c r="D5" s="78"/>
      <c r="E5" s="78"/>
      <c r="F5" s="6" t="s">
        <v>35</v>
      </c>
      <c r="G5" s="6" t="s">
        <v>36</v>
      </c>
      <c r="H5" s="6" t="s">
        <v>35</v>
      </c>
      <c r="I5" s="6" t="s">
        <v>36</v>
      </c>
      <c r="J5" s="6" t="s">
        <v>35</v>
      </c>
      <c r="K5" s="6" t="s">
        <v>36</v>
      </c>
      <c r="L5" s="6" t="s">
        <v>35</v>
      </c>
      <c r="M5" s="6" t="s">
        <v>36</v>
      </c>
      <c r="N5" s="78"/>
      <c r="O5" s="78"/>
      <c r="P5" s="78"/>
      <c r="Q5" s="6" t="s">
        <v>35</v>
      </c>
      <c r="R5" s="6" t="s">
        <v>36</v>
      </c>
      <c r="S5" s="6" t="s">
        <v>35</v>
      </c>
      <c r="T5" s="6" t="s">
        <v>36</v>
      </c>
      <c r="U5" s="78"/>
      <c r="V5" s="78"/>
    </row>
    <row r="6" spans="1:24" ht="27" customHeight="1">
      <c r="A6" s="14">
        <v>1</v>
      </c>
      <c r="B6" s="70" t="s">
        <v>15</v>
      </c>
      <c r="C6" s="71">
        <v>9</v>
      </c>
      <c r="D6" s="71">
        <v>163</v>
      </c>
      <c r="E6" s="16">
        <v>1636</v>
      </c>
      <c r="F6" s="16"/>
      <c r="G6" s="71">
        <v>115908</v>
      </c>
      <c r="H6" s="16"/>
      <c r="I6" s="16">
        <v>463632</v>
      </c>
      <c r="J6" s="71">
        <v>20765</v>
      </c>
      <c r="K6" s="71">
        <v>29655</v>
      </c>
      <c r="L6" s="16">
        <v>9788</v>
      </c>
      <c r="M6" s="16">
        <v>5404</v>
      </c>
      <c r="N6" s="71">
        <v>13</v>
      </c>
      <c r="O6" s="16">
        <v>163</v>
      </c>
      <c r="P6" s="16">
        <v>25050</v>
      </c>
      <c r="Q6" s="16"/>
      <c r="R6" s="6" t="s">
        <v>31</v>
      </c>
      <c r="S6" s="7"/>
      <c r="T6" s="16"/>
      <c r="U6" s="16"/>
      <c r="V6" s="6" t="s">
        <v>31</v>
      </c>
      <c r="X6" s="68"/>
    </row>
    <row r="7" spans="1:24" ht="15.75">
      <c r="A7" s="14">
        <v>2</v>
      </c>
      <c r="B7" s="70" t="s">
        <v>16</v>
      </c>
      <c r="C7" s="71">
        <v>6</v>
      </c>
      <c r="D7" s="71">
        <v>39</v>
      </c>
      <c r="E7" s="20">
        <v>549</v>
      </c>
      <c r="F7" s="20">
        <v>55625</v>
      </c>
      <c r="G7" s="71">
        <v>24489</v>
      </c>
      <c r="H7" s="16">
        <v>315060</v>
      </c>
      <c r="I7" s="16">
        <v>163295</v>
      </c>
      <c r="J7" s="71">
        <v>23350</v>
      </c>
      <c r="K7" s="71">
        <v>59595</v>
      </c>
      <c r="L7" s="20">
        <v>823</v>
      </c>
      <c r="M7" s="20">
        <v>13280</v>
      </c>
      <c r="N7" s="71">
        <v>5</v>
      </c>
      <c r="O7" s="20">
        <v>482</v>
      </c>
      <c r="P7" s="20">
        <v>3962</v>
      </c>
      <c r="Q7" s="17"/>
      <c r="R7" s="71">
        <v>5</v>
      </c>
      <c r="S7" s="20">
        <v>214</v>
      </c>
      <c r="T7" s="20">
        <v>169</v>
      </c>
      <c r="U7" s="17"/>
      <c r="V7" s="71">
        <v>65</v>
      </c>
      <c r="X7" s="68"/>
    </row>
    <row r="8" spans="1:24" ht="15.75">
      <c r="A8" s="14">
        <v>3</v>
      </c>
      <c r="B8" s="70" t="s">
        <v>17</v>
      </c>
      <c r="C8" s="71">
        <v>3</v>
      </c>
      <c r="D8" s="71">
        <v>14</v>
      </c>
      <c r="E8" s="20">
        <v>260</v>
      </c>
      <c r="F8" s="20">
        <v>7400</v>
      </c>
      <c r="G8" s="71">
        <v>14514</v>
      </c>
      <c r="H8" s="16">
        <v>38000</v>
      </c>
      <c r="I8" s="16">
        <v>76765</v>
      </c>
      <c r="J8" s="71">
        <v>1655</v>
      </c>
      <c r="K8" s="71">
        <v>3275</v>
      </c>
      <c r="L8" s="17"/>
      <c r="M8" s="20"/>
      <c r="N8" s="71">
        <v>3</v>
      </c>
      <c r="O8" s="17"/>
      <c r="P8" s="17"/>
      <c r="Q8" s="17"/>
      <c r="R8" s="6"/>
      <c r="S8" s="17"/>
      <c r="T8" s="17"/>
      <c r="U8" s="20">
        <v>0</v>
      </c>
      <c r="V8" s="6"/>
      <c r="X8" s="68"/>
    </row>
    <row r="9" spans="1:24" ht="15.75">
      <c r="A9" s="14">
        <v>4</v>
      </c>
      <c r="B9" s="70" t="s">
        <v>18</v>
      </c>
      <c r="C9" s="71">
        <v>3</v>
      </c>
      <c r="D9" s="71">
        <v>9</v>
      </c>
      <c r="E9" s="20">
        <v>62</v>
      </c>
      <c r="F9" s="20">
        <v>20</v>
      </c>
      <c r="G9" s="71">
        <v>400</v>
      </c>
      <c r="H9" s="16">
        <v>100</v>
      </c>
      <c r="I9" s="16">
        <v>1600</v>
      </c>
      <c r="J9" s="71">
        <v>20</v>
      </c>
      <c r="K9" s="71">
        <v>411</v>
      </c>
      <c r="L9" s="17"/>
      <c r="M9" s="20">
        <v>140</v>
      </c>
      <c r="N9" s="71">
        <v>1</v>
      </c>
      <c r="O9" s="20">
        <v>104</v>
      </c>
      <c r="P9" s="17"/>
      <c r="Q9" s="20"/>
      <c r="R9" s="6"/>
      <c r="S9" s="20"/>
      <c r="T9" s="20"/>
      <c r="U9" s="20"/>
      <c r="V9" s="6"/>
      <c r="X9" s="68"/>
    </row>
    <row r="10" spans="1:24" ht="15.75">
      <c r="A10" s="14">
        <v>5</v>
      </c>
      <c r="B10" s="70" t="s">
        <v>19</v>
      </c>
      <c r="C10" s="71">
        <v>1</v>
      </c>
      <c r="D10" s="71">
        <v>9</v>
      </c>
      <c r="E10" s="20">
        <v>32</v>
      </c>
      <c r="F10" s="20">
        <v>70</v>
      </c>
      <c r="G10" s="71">
        <v>133</v>
      </c>
      <c r="H10" s="16"/>
      <c r="I10" s="16">
        <v>262547</v>
      </c>
      <c r="J10" s="71">
        <v>20</v>
      </c>
      <c r="K10" s="71">
        <v>55</v>
      </c>
      <c r="L10" s="17"/>
      <c r="M10" s="20">
        <v>997</v>
      </c>
      <c r="N10" s="71">
        <v>1</v>
      </c>
      <c r="O10" s="20">
        <v>2</v>
      </c>
      <c r="P10" s="17"/>
      <c r="Q10" s="20"/>
      <c r="R10" s="6"/>
      <c r="S10" s="17"/>
      <c r="T10" s="17"/>
      <c r="U10" s="20">
        <v>0</v>
      </c>
      <c r="V10" s="71">
        <v>10</v>
      </c>
      <c r="X10" s="68"/>
    </row>
    <row r="11" spans="1:22" ht="15.75">
      <c r="A11" s="14">
        <v>6</v>
      </c>
      <c r="B11" s="70" t="s">
        <v>20</v>
      </c>
      <c r="C11" s="71">
        <v>5</v>
      </c>
      <c r="D11" s="71">
        <v>28</v>
      </c>
      <c r="E11" s="20">
        <v>438</v>
      </c>
      <c r="F11" s="20">
        <v>238</v>
      </c>
      <c r="G11" s="71">
        <v>18380</v>
      </c>
      <c r="H11" s="16">
        <v>1175</v>
      </c>
      <c r="I11" s="16">
        <v>86875</v>
      </c>
      <c r="J11" s="71">
        <v>235</v>
      </c>
      <c r="K11" s="71">
        <v>2047</v>
      </c>
      <c r="L11" s="20"/>
      <c r="M11" s="19"/>
      <c r="N11" s="6"/>
      <c r="O11" s="17"/>
      <c r="P11" s="17"/>
      <c r="Q11" s="20">
        <v>3</v>
      </c>
      <c r="R11" s="71">
        <v>35</v>
      </c>
      <c r="S11" s="20"/>
      <c r="T11" s="20">
        <v>27</v>
      </c>
      <c r="U11" s="17"/>
      <c r="V11" s="6"/>
    </row>
    <row r="12" spans="1:22" ht="15.75">
      <c r="A12" s="14">
        <v>7</v>
      </c>
      <c r="B12" s="70" t="s">
        <v>21</v>
      </c>
      <c r="C12" s="71">
        <v>16</v>
      </c>
      <c r="D12" s="71">
        <v>16</v>
      </c>
      <c r="E12" s="20">
        <v>6331</v>
      </c>
      <c r="F12" s="20"/>
      <c r="G12" s="71">
        <v>18315</v>
      </c>
      <c r="H12" s="16"/>
      <c r="I12" s="16">
        <v>73260</v>
      </c>
      <c r="J12" s="6"/>
      <c r="K12" s="71">
        <v>18315</v>
      </c>
      <c r="L12" s="17"/>
      <c r="M12" s="20">
        <v>4767</v>
      </c>
      <c r="N12" s="6"/>
      <c r="O12" s="20"/>
      <c r="P12" s="17"/>
      <c r="Q12" s="20"/>
      <c r="R12" s="6"/>
      <c r="S12" s="20"/>
      <c r="T12" s="20"/>
      <c r="U12" s="17"/>
      <c r="V12" s="71">
        <v>7</v>
      </c>
    </row>
    <row r="13" spans="1:22" ht="15.75">
      <c r="A13" s="14">
        <v>8</v>
      </c>
      <c r="B13" s="70" t="s">
        <v>22</v>
      </c>
      <c r="C13" s="71">
        <v>7</v>
      </c>
      <c r="D13" s="71">
        <v>68</v>
      </c>
      <c r="E13" s="20">
        <v>133</v>
      </c>
      <c r="F13" s="20">
        <v>2009</v>
      </c>
      <c r="G13" s="71">
        <v>4457</v>
      </c>
      <c r="H13" s="16"/>
      <c r="I13" s="16">
        <v>25864</v>
      </c>
      <c r="J13" s="71">
        <v>4409</v>
      </c>
      <c r="K13" s="71">
        <v>6511</v>
      </c>
      <c r="L13" s="20">
        <v>4818</v>
      </c>
      <c r="M13" s="20">
        <v>14832</v>
      </c>
      <c r="N13" s="71">
        <v>3</v>
      </c>
      <c r="O13" s="20">
        <v>1850</v>
      </c>
      <c r="P13" s="20">
        <v>6930</v>
      </c>
      <c r="Q13" s="20">
        <v>86</v>
      </c>
      <c r="R13" s="71">
        <v>100</v>
      </c>
      <c r="S13" s="20">
        <v>128</v>
      </c>
      <c r="T13" s="20">
        <v>50</v>
      </c>
      <c r="U13" s="17"/>
      <c r="V13" s="71">
        <v>32</v>
      </c>
    </row>
    <row r="14" spans="1:22" ht="15.75">
      <c r="A14" s="14">
        <v>9</v>
      </c>
      <c r="B14" s="70" t="s">
        <v>23</v>
      </c>
      <c r="C14" s="6"/>
      <c r="D14" s="71">
        <v>0</v>
      </c>
      <c r="E14" s="20"/>
      <c r="F14" s="20"/>
      <c r="G14" s="71">
        <v>2000</v>
      </c>
      <c r="H14" s="16"/>
      <c r="I14" s="16"/>
      <c r="J14" s="71">
        <v>7</v>
      </c>
      <c r="K14" s="71">
        <v>1500</v>
      </c>
      <c r="L14" s="17"/>
      <c r="M14" s="20"/>
      <c r="N14" s="71">
        <v>1</v>
      </c>
      <c r="O14" s="17"/>
      <c r="P14" s="17"/>
      <c r="Q14" s="17"/>
      <c r="R14" s="6"/>
      <c r="S14" s="20"/>
      <c r="T14" s="20"/>
      <c r="U14" s="20"/>
      <c r="V14" s="6"/>
    </row>
    <row r="15" spans="1:22" ht="15.75">
      <c r="A15" s="14">
        <v>10</v>
      </c>
      <c r="B15" s="70" t="s">
        <v>24</v>
      </c>
      <c r="C15" s="6"/>
      <c r="D15" s="6"/>
      <c r="E15" s="16"/>
      <c r="F15" s="16"/>
      <c r="G15" s="6"/>
      <c r="H15" s="16"/>
      <c r="I15" s="16"/>
      <c r="J15" s="6"/>
      <c r="K15" s="6"/>
      <c r="L15" s="17"/>
      <c r="M15" s="17"/>
      <c r="N15" s="6"/>
      <c r="O15" s="17"/>
      <c r="P15" s="17"/>
      <c r="Q15" s="17"/>
      <c r="R15" s="6"/>
      <c r="S15" s="17"/>
      <c r="T15" s="20"/>
      <c r="U15" s="20"/>
      <c r="V15" s="6"/>
    </row>
    <row r="16" spans="1:22" ht="15" customHeight="1">
      <c r="A16" s="14">
        <v>11</v>
      </c>
      <c r="B16" s="70" t="s">
        <v>25</v>
      </c>
      <c r="C16" s="71">
        <v>2</v>
      </c>
      <c r="D16" s="71">
        <v>6</v>
      </c>
      <c r="E16" s="17"/>
      <c r="F16" s="20">
        <v>7000</v>
      </c>
      <c r="G16" s="71">
        <v>520</v>
      </c>
      <c r="H16" s="16">
        <v>28000</v>
      </c>
      <c r="I16" s="16">
        <v>2080</v>
      </c>
      <c r="J16" s="71"/>
      <c r="K16" s="71">
        <v>10</v>
      </c>
      <c r="L16" s="17"/>
      <c r="M16" s="17"/>
      <c r="N16" s="6"/>
      <c r="O16" s="17"/>
      <c r="P16" s="17"/>
      <c r="Q16" s="17"/>
      <c r="R16" s="6"/>
      <c r="S16" s="17"/>
      <c r="T16" s="17"/>
      <c r="U16" s="17"/>
      <c r="V16" s="6"/>
    </row>
    <row r="17" spans="1:24" ht="15.75">
      <c r="A17" s="14">
        <v>12</v>
      </c>
      <c r="B17" s="70" t="s">
        <v>26</v>
      </c>
      <c r="C17" s="6"/>
      <c r="D17" s="6"/>
      <c r="E17" s="17"/>
      <c r="F17" s="20"/>
      <c r="G17" s="6"/>
      <c r="H17" s="16"/>
      <c r="I17" s="16"/>
      <c r="J17" s="6"/>
      <c r="K17" s="6"/>
      <c r="L17" s="17"/>
      <c r="M17" s="17"/>
      <c r="N17" s="6"/>
      <c r="O17" s="17"/>
      <c r="P17" s="17"/>
      <c r="Q17" s="17"/>
      <c r="R17" s="6"/>
      <c r="S17" s="17"/>
      <c r="T17" s="17"/>
      <c r="U17" s="17"/>
      <c r="V17" s="6"/>
      <c r="X17" s="68"/>
    </row>
    <row r="18" spans="1:22" ht="15.75">
      <c r="A18" s="14">
        <v>13</v>
      </c>
      <c r="B18" s="70" t="s">
        <v>27</v>
      </c>
      <c r="C18" s="71">
        <v>4</v>
      </c>
      <c r="D18" s="71"/>
      <c r="E18" s="17"/>
      <c r="F18" s="20"/>
      <c r="G18" s="71">
        <v>1100</v>
      </c>
      <c r="H18" s="16"/>
      <c r="I18" s="16"/>
      <c r="J18" s="71">
        <v>40</v>
      </c>
      <c r="K18" s="71">
        <v>120</v>
      </c>
      <c r="L18" s="17"/>
      <c r="M18" s="49"/>
      <c r="N18" s="6"/>
      <c r="O18" s="17"/>
      <c r="P18" s="17"/>
      <c r="Q18" s="17"/>
      <c r="R18" s="71">
        <v>8</v>
      </c>
      <c r="S18" s="17"/>
      <c r="T18" s="17"/>
      <c r="U18" s="20"/>
      <c r="V18" s="71">
        <v>5</v>
      </c>
    </row>
    <row r="19" spans="1:22" ht="15.75">
      <c r="A19" s="14">
        <v>14</v>
      </c>
      <c r="B19" s="70" t="s">
        <v>28</v>
      </c>
      <c r="C19" s="71"/>
      <c r="D19" s="71"/>
      <c r="E19" s="20"/>
      <c r="F19" s="20"/>
      <c r="G19" s="6"/>
      <c r="H19" s="16"/>
      <c r="I19" s="16"/>
      <c r="J19" s="6"/>
      <c r="K19" s="6"/>
      <c r="L19" s="17"/>
      <c r="M19" s="17"/>
      <c r="N19" s="6"/>
      <c r="O19" s="17"/>
      <c r="P19" s="17"/>
      <c r="Q19" s="17"/>
      <c r="R19" s="6"/>
      <c r="S19" s="17"/>
      <c r="T19" s="20"/>
      <c r="U19" s="17"/>
      <c r="V19" s="6"/>
    </row>
    <row r="20" spans="1:24" ht="15.75">
      <c r="A20" s="14">
        <v>15</v>
      </c>
      <c r="B20" s="70" t="s">
        <v>29</v>
      </c>
      <c r="C20" s="6"/>
      <c r="D20" s="6"/>
      <c r="E20" s="17"/>
      <c r="F20" s="20"/>
      <c r="G20" s="6"/>
      <c r="H20" s="16"/>
      <c r="I20" s="16"/>
      <c r="J20" s="6"/>
      <c r="K20" s="6"/>
      <c r="L20" s="17"/>
      <c r="M20" s="17"/>
      <c r="N20" s="71"/>
      <c r="O20" s="17"/>
      <c r="P20" s="17"/>
      <c r="Q20" s="17"/>
      <c r="R20" s="6"/>
      <c r="S20" s="17"/>
      <c r="T20" s="17"/>
      <c r="U20" s="20"/>
      <c r="V20" s="6"/>
      <c r="X20" s="68"/>
    </row>
    <row r="21" spans="1:22" ht="15.75">
      <c r="A21" s="14">
        <v>16</v>
      </c>
      <c r="B21" s="70" t="s">
        <v>30</v>
      </c>
      <c r="C21" s="6"/>
      <c r="D21" s="6"/>
      <c r="E21" s="20"/>
      <c r="F21" s="17"/>
      <c r="G21" s="6"/>
      <c r="H21" s="16"/>
      <c r="I21" s="16"/>
      <c r="J21" s="6"/>
      <c r="K21" s="6"/>
      <c r="L21" s="20"/>
      <c r="M21" s="20"/>
      <c r="N21" s="6"/>
      <c r="O21" s="17"/>
      <c r="P21" s="17"/>
      <c r="Q21" s="17"/>
      <c r="R21" s="6"/>
      <c r="S21" s="17"/>
      <c r="T21" s="17"/>
      <c r="U21" s="20"/>
      <c r="V21" s="6"/>
    </row>
    <row r="22" spans="1:22" ht="15.75">
      <c r="A22" s="14">
        <v>17</v>
      </c>
      <c r="B22" s="70" t="s">
        <v>10</v>
      </c>
      <c r="C22" s="6"/>
      <c r="D22" s="6"/>
      <c r="E22" s="17"/>
      <c r="F22" s="20"/>
      <c r="G22" s="6"/>
      <c r="H22" s="16"/>
      <c r="I22" s="16"/>
      <c r="J22" s="6"/>
      <c r="K22" s="6"/>
      <c r="L22" s="17"/>
      <c r="M22" s="17"/>
      <c r="N22" s="6"/>
      <c r="O22" s="17"/>
      <c r="P22" s="17"/>
      <c r="Q22" s="17"/>
      <c r="R22" s="6"/>
      <c r="S22" s="17"/>
      <c r="T22" s="17"/>
      <c r="U22" s="17"/>
      <c r="V22" s="6"/>
    </row>
    <row r="23" spans="1:24" ht="15.75">
      <c r="A23" s="14">
        <v>18</v>
      </c>
      <c r="B23" s="70" t="s">
        <v>11</v>
      </c>
      <c r="C23" s="71"/>
      <c r="D23" s="71"/>
      <c r="E23" s="17"/>
      <c r="F23" s="20"/>
      <c r="G23" s="6"/>
      <c r="H23" s="16"/>
      <c r="I23" s="16"/>
      <c r="J23" s="6"/>
      <c r="K23" s="6"/>
      <c r="L23" s="17"/>
      <c r="M23" s="17"/>
      <c r="N23" s="6"/>
      <c r="O23" s="17"/>
      <c r="P23" s="17"/>
      <c r="Q23" s="17"/>
      <c r="R23" s="6"/>
      <c r="S23" s="17"/>
      <c r="T23" s="17"/>
      <c r="U23" s="17"/>
      <c r="V23" s="6"/>
      <c r="X23" s="68"/>
    </row>
    <row r="24" spans="1:25" ht="23.25" customHeight="1">
      <c r="A24" s="19"/>
      <c r="B24" s="72" t="s">
        <v>13</v>
      </c>
      <c r="C24" s="73">
        <f>SUM(C6:C23)</f>
        <v>56</v>
      </c>
      <c r="D24" s="73">
        <f>SUM(D6:D23)</f>
        <v>352</v>
      </c>
      <c r="E24" s="20">
        <f>SUM(E6:E23)</f>
        <v>9441</v>
      </c>
      <c r="F24" s="20">
        <f>SUM(F6:F23)</f>
        <v>72362</v>
      </c>
      <c r="G24" s="73">
        <f>SUM(G6:G23)</f>
        <v>200216</v>
      </c>
      <c r="H24" s="16">
        <f>SUM(H6:H23)</f>
        <v>382335</v>
      </c>
      <c r="I24" s="16">
        <f>SUM(I6:I23)</f>
        <v>1155918</v>
      </c>
      <c r="J24" s="73">
        <f>SUM(J6:J23)</f>
        <v>50501</v>
      </c>
      <c r="K24" s="73">
        <f>SUM(K6:K23)</f>
        <v>121494</v>
      </c>
      <c r="L24" s="20">
        <f>SUM(L6:L23)</f>
        <v>15429</v>
      </c>
      <c r="M24" s="20">
        <f>SUM(M6:M23)</f>
        <v>39420</v>
      </c>
      <c r="N24" s="73">
        <f>SUM(N6:N23)</f>
        <v>27</v>
      </c>
      <c r="O24" s="20">
        <f>SUM(O6:O23)</f>
        <v>2601</v>
      </c>
      <c r="P24" s="20">
        <f>SUM(P6:P23)</f>
        <v>35942</v>
      </c>
      <c r="Q24" s="22">
        <f>SUM(Q6:Q23)</f>
        <v>89</v>
      </c>
      <c r="R24" s="73">
        <f>SUM(R6:R23)</f>
        <v>148</v>
      </c>
      <c r="S24" s="20">
        <f>SUM(S6:S23)</f>
        <v>342</v>
      </c>
      <c r="T24" s="20">
        <f>SUM(T6:T23)</f>
        <v>246</v>
      </c>
      <c r="U24" s="20">
        <f>SUM(U6:U23)</f>
        <v>0</v>
      </c>
      <c r="V24" s="73">
        <f>SUM(V6:V23)</f>
        <v>119</v>
      </c>
      <c r="X24" s="68"/>
      <c r="Y24" s="68"/>
    </row>
    <row r="25" spans="3:9" ht="12.75">
      <c r="C25" s="68"/>
      <c r="D25" s="68"/>
      <c r="G25" s="68"/>
      <c r="H25" s="68"/>
      <c r="I25" s="68"/>
    </row>
    <row r="26" spans="5:7" ht="12.75">
      <c r="E26" s="68"/>
      <c r="F26" s="68"/>
      <c r="G26" s="68"/>
    </row>
    <row r="88" ht="13.5" thickBot="1"/>
    <row r="89" spans="17:18" ht="17.25" thickBot="1">
      <c r="Q89" s="74" t="s">
        <v>40</v>
      </c>
      <c r="R89" s="76"/>
    </row>
    <row r="90" spans="17:18" ht="17.25" thickBot="1">
      <c r="Q90" s="75"/>
      <c r="R90" s="77"/>
    </row>
    <row r="91" spans="17:18" ht="17.25" thickBot="1">
      <c r="Q91" s="75"/>
      <c r="R91" s="77"/>
    </row>
    <row r="92" spans="17:18" ht="17.25" thickBot="1">
      <c r="Q92" s="75"/>
      <c r="R92" s="77"/>
    </row>
    <row r="93" spans="17:18" ht="17.25" thickBot="1">
      <c r="Q93" s="75"/>
      <c r="R93" s="77"/>
    </row>
    <row r="94" spans="17:18" ht="17.25" thickBot="1">
      <c r="Q94" s="75"/>
      <c r="R94" s="77"/>
    </row>
    <row r="95" spans="17:18" ht="17.25" thickBot="1">
      <c r="Q95" s="75"/>
      <c r="R95" s="77"/>
    </row>
    <row r="96" spans="17:18" ht="17.25" thickBot="1">
      <c r="Q96" s="75"/>
      <c r="R96" s="77"/>
    </row>
    <row r="97" spans="17:18" ht="17.25" thickBot="1">
      <c r="Q97" s="75"/>
      <c r="R97" s="77"/>
    </row>
    <row r="98" spans="17:18" ht="17.25" thickBot="1">
      <c r="Q98" s="75"/>
      <c r="R98" s="77"/>
    </row>
    <row r="99" spans="17:18" ht="17.25" thickBot="1">
      <c r="Q99" s="75"/>
      <c r="R99" s="77"/>
    </row>
    <row r="100" spans="17:18" ht="17.25" thickBot="1">
      <c r="Q100" s="75"/>
      <c r="R100" s="77"/>
    </row>
    <row r="101" spans="17:18" ht="17.25" thickBot="1">
      <c r="Q101" s="75"/>
      <c r="R101" s="77"/>
    </row>
    <row r="102" spans="17:18" ht="17.25" thickBot="1">
      <c r="Q102" s="75"/>
      <c r="R102" s="77"/>
    </row>
    <row r="103" spans="17:18" ht="17.25" thickBot="1">
      <c r="Q103" s="75"/>
      <c r="R103" s="77"/>
    </row>
    <row r="104" spans="17:18" ht="17.25" thickBot="1">
      <c r="Q104" s="75"/>
      <c r="R104" s="77"/>
    </row>
    <row r="105" spans="17:18" ht="17.25" thickBot="1">
      <c r="Q105" s="75"/>
      <c r="R105" s="77"/>
    </row>
    <row r="106" spans="17:18" ht="17.25" thickBot="1">
      <c r="Q106" s="75"/>
      <c r="R106" s="77"/>
    </row>
  </sheetData>
  <sheetProtection/>
  <mergeCells count="19">
    <mergeCell ref="B3:V3"/>
    <mergeCell ref="D4:D5"/>
    <mergeCell ref="A1:V1"/>
    <mergeCell ref="A2:V2"/>
    <mergeCell ref="A4:A5"/>
    <mergeCell ref="B4:B5"/>
    <mergeCell ref="C4:C5"/>
    <mergeCell ref="E4:E5"/>
    <mergeCell ref="F4:G4"/>
    <mergeCell ref="H4:I4"/>
    <mergeCell ref="J4:K4"/>
    <mergeCell ref="U4:U5"/>
    <mergeCell ref="V4:V5"/>
    <mergeCell ref="L4:M4"/>
    <mergeCell ref="N4:N5"/>
    <mergeCell ref="O4:O5"/>
    <mergeCell ref="P4:P5"/>
    <mergeCell ref="Q4:R4"/>
    <mergeCell ref="S4:T4"/>
  </mergeCells>
  <printOptions/>
  <pageMargins left="0.1968503937007874" right="0.11811023622047245" top="0.1968503937007874" bottom="0.15748031496062992" header="0.11811023622047245" footer="0.1181102362204724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Epsilon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Shiplu</dc:creator>
  <cp:keywords/>
  <dc:description/>
  <cp:lastModifiedBy>NDRCC-2</cp:lastModifiedBy>
  <cp:lastPrinted>2016-05-25T11:01:54Z</cp:lastPrinted>
  <dcterms:created xsi:type="dcterms:W3CDTF">2000-09-17T09:20:17Z</dcterms:created>
  <dcterms:modified xsi:type="dcterms:W3CDTF">2016-05-31T11:32:24Z</dcterms:modified>
  <cp:category/>
  <cp:version/>
  <cp:contentType/>
  <cp:contentStatus/>
</cp:coreProperties>
</file>